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a/SynologyDrive2023/SynologyDrive/DIPLOMATICA MUNDI/4. COMMANDES/4.2 Chowdhury/"/>
    </mc:Choice>
  </mc:AlternateContent>
  <xr:revisionPtr revIDLastSave="0" documentId="13_ncr:1_{71C1081A-F365-D140-A98D-D4450345CCEC}" xr6:coauthVersionLast="47" xr6:coauthVersionMax="47" xr10:uidLastSave="{00000000-0000-0000-0000-000000000000}"/>
  <bookViews>
    <workbookView xWindow="0" yWindow="520" windowWidth="18880" windowHeight="14300" xr2:uid="{A42A656B-F353-F54D-889D-C7A54E73623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H4" i="1"/>
  <c r="H8" i="1"/>
</calcChain>
</file>

<file path=xl/sharedStrings.xml><?xml version="1.0" encoding="utf-8"?>
<sst xmlns="http://schemas.openxmlformats.org/spreadsheetml/2006/main" count="20" uniqueCount="17">
  <si>
    <t>TOTAL</t>
  </si>
  <si>
    <t>COUT ENVOI DEPUIS FR</t>
  </si>
  <si>
    <t>COUT TOTAL TRANSPORT (FRET, droits de douane)</t>
  </si>
  <si>
    <t>COUT TOTAL TVA</t>
  </si>
  <si>
    <t>LISTE A</t>
  </si>
  <si>
    <t>LISTE B</t>
  </si>
  <si>
    <t>LISTE C</t>
  </si>
  <si>
    <t>prix de revient par tube</t>
  </si>
  <si>
    <t xml:space="preserve">reste à payer </t>
  </si>
  <si>
    <t>PRIX TOTAL COMMANDE</t>
  </si>
  <si>
    <t>prix transport déjà payé</t>
  </si>
  <si>
    <t>prix total transport (TVA, frais de douane, entreposage, logistique, envoi depuis France) PAR commande</t>
  </si>
  <si>
    <t>Prix payé du colis (CHF)</t>
  </si>
  <si>
    <t>poids total (g)</t>
  </si>
  <si>
    <t>nombre de colis</t>
  </si>
  <si>
    <t>nombre de tubes</t>
  </si>
  <si>
    <t>VALEUR TOTALE HT MARCHANDISE IMPORTEE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</si>
</sst>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F939-045C-8A4D-9E42-E75104DE06EE}">
  <dimension ref="A3:K17"/>
  <sheetViews>
    <sheetView tabSelected="1" workbookViewId="0">
      <selection activeCell="J11" sqref="J11"/>
    </sheetView>
  </sheetViews>
  <sheetFormatPr baseColWidth="10" defaultRowHeight="16" x14ac:dyDescent="0.2"/>
  <cols>
    <col min="2" max="2" width="18.83203125" customWidth="1"/>
    <col min="3" max="3" width="18.6640625" customWidth="1"/>
    <col min="4" max="4" width="15.1640625" customWidth="1"/>
    <col min="5" max="5" width="22" customWidth="1"/>
    <col min="6" max="6" width="31.5" customWidth="1"/>
    <col min="7" max="7" width="18" customWidth="1"/>
    <col min="8" max="8" width="20" customWidth="1"/>
    <col min="9" max="9" width="21.83203125" customWidth="1"/>
    <col min="10" max="10" width="13.6640625" customWidth="1"/>
  </cols>
  <sheetData>
    <row r="3" spans="1:11" ht="51" customHeight="1" x14ac:dyDescent="0.2">
      <c r="A3" s="11"/>
      <c r="B3" s="11" t="s">
        <v>15</v>
      </c>
      <c r="C3" s="11" t="s">
        <v>14</v>
      </c>
      <c r="D3" s="11" t="s">
        <v>13</v>
      </c>
      <c r="E3" s="11" t="s">
        <v>12</v>
      </c>
      <c r="F3" s="10" t="s">
        <v>11</v>
      </c>
      <c r="G3" s="10" t="s">
        <v>10</v>
      </c>
      <c r="H3" s="10" t="s">
        <v>9</v>
      </c>
      <c r="I3" s="12" t="s">
        <v>8</v>
      </c>
      <c r="J3" s="10" t="s">
        <v>7</v>
      </c>
    </row>
    <row r="4" spans="1:11" x14ac:dyDescent="0.2">
      <c r="A4" s="9" t="s">
        <v>6</v>
      </c>
      <c r="B4">
        <v>279</v>
      </c>
      <c r="C4">
        <v>1</v>
      </c>
      <c r="D4">
        <v>5100</v>
      </c>
      <c r="E4">
        <v>840</v>
      </c>
      <c r="F4">
        <v>399</v>
      </c>
      <c r="G4">
        <v>200</v>
      </c>
      <c r="H4">
        <f>E4+F4-G4</f>
        <v>1039</v>
      </c>
      <c r="I4" s="13">
        <v>199</v>
      </c>
      <c r="J4">
        <v>3.72</v>
      </c>
      <c r="K4" s="8" t="s">
        <v>6</v>
      </c>
    </row>
    <row r="5" spans="1:11" x14ac:dyDescent="0.2">
      <c r="A5" s="9"/>
      <c r="I5" s="13"/>
      <c r="K5" s="8"/>
    </row>
    <row r="6" spans="1:11" x14ac:dyDescent="0.2">
      <c r="A6" s="9" t="s">
        <v>5</v>
      </c>
      <c r="B6">
        <v>1125</v>
      </c>
      <c r="C6">
        <v>5</v>
      </c>
      <c r="D6">
        <v>17900</v>
      </c>
      <c r="E6">
        <v>2640</v>
      </c>
      <c r="F6">
        <v>1995</v>
      </c>
      <c r="G6">
        <v>200</v>
      </c>
      <c r="H6">
        <v>4435</v>
      </c>
      <c r="I6" s="13">
        <v>1795</v>
      </c>
      <c r="J6">
        <v>3.94</v>
      </c>
      <c r="K6" s="8" t="s">
        <v>5</v>
      </c>
    </row>
    <row r="7" spans="1:11" x14ac:dyDescent="0.2">
      <c r="A7" s="9"/>
      <c r="I7" s="13"/>
      <c r="K7" s="8"/>
    </row>
    <row r="8" spans="1:11" x14ac:dyDescent="0.2">
      <c r="A8" s="9" t="s">
        <v>4</v>
      </c>
      <c r="B8">
        <v>1767</v>
      </c>
      <c r="C8">
        <v>6</v>
      </c>
      <c r="D8">
        <v>27500</v>
      </c>
      <c r="E8">
        <v>3994</v>
      </c>
      <c r="F8">
        <v>2394</v>
      </c>
      <c r="G8">
        <v>200</v>
      </c>
      <c r="H8">
        <f>E8+F8-G8</f>
        <v>6188</v>
      </c>
      <c r="I8" s="13">
        <v>2194</v>
      </c>
      <c r="J8">
        <v>3.5</v>
      </c>
      <c r="K8" s="8" t="s">
        <v>4</v>
      </c>
    </row>
    <row r="11" spans="1:11" x14ac:dyDescent="0.2">
      <c r="B11" s="5" t="s">
        <v>3</v>
      </c>
      <c r="C11" s="5"/>
      <c r="D11" s="2">
        <v>12965</v>
      </c>
    </row>
    <row r="12" spans="1:11" ht="34" customHeight="1" x14ac:dyDescent="0.2">
      <c r="B12" s="7" t="s">
        <v>2</v>
      </c>
      <c r="C12" s="7"/>
      <c r="D12" s="6">
        <v>16595</v>
      </c>
    </row>
    <row r="13" spans="1:11" x14ac:dyDescent="0.2">
      <c r="B13" s="5" t="s">
        <v>1</v>
      </c>
      <c r="C13" s="5"/>
      <c r="D13" s="2">
        <v>5500</v>
      </c>
    </row>
    <row r="14" spans="1:11" x14ac:dyDescent="0.2">
      <c r="B14" s="4"/>
      <c r="C14" s="3"/>
      <c r="D14" s="2"/>
    </row>
    <row r="15" spans="1:11" x14ac:dyDescent="0.2">
      <c r="B15" s="2"/>
      <c r="C15" s="1" t="s">
        <v>0</v>
      </c>
      <c r="D15" s="1">
        <f>SUM(D11:D13)</f>
        <v>35060</v>
      </c>
    </row>
    <row r="16" spans="1:11" x14ac:dyDescent="0.2">
      <c r="B16" s="4"/>
      <c r="C16" s="3"/>
      <c r="D16" s="2"/>
    </row>
    <row r="17" spans="2:4" x14ac:dyDescent="0.2">
      <c r="B17" s="1" t="s">
        <v>16</v>
      </c>
      <c r="C17" s="1"/>
      <c r="D17" s="1">
        <v>64825</v>
      </c>
    </row>
  </sheetData>
  <mergeCells count="5">
    <mergeCell ref="B11:C11"/>
    <mergeCell ref="B12:C12"/>
    <mergeCell ref="B13:C13"/>
    <mergeCell ref="B14:C14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2025-12-03T13:45:18Z</dcterms:created>
  <dcterms:modified xsi:type="dcterms:W3CDTF">2025-12-04T09:31:23Z</dcterms:modified>
</cp:coreProperties>
</file>